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/>
  </bookViews>
  <sheets>
    <sheet name="Sheet1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E5" i="1" l="1"/>
  <c r="E10" i="1"/>
  <c r="E41" i="1"/>
  <c r="E6" i="1"/>
  <c r="E8" i="1"/>
  <c r="E13" i="1"/>
  <c r="E24" i="1"/>
  <c r="E14" i="1"/>
  <c r="E16" i="1"/>
  <c r="E12" i="1"/>
  <c r="E7" i="1"/>
  <c r="E17" i="1"/>
  <c r="E15" i="1"/>
  <c r="E25" i="1"/>
  <c r="E20" i="1"/>
  <c r="E18" i="1"/>
  <c r="E21" i="1"/>
  <c r="E9" i="1"/>
  <c r="E26" i="1"/>
  <c r="E32" i="1"/>
  <c r="E33" i="1"/>
  <c r="E36" i="1"/>
  <c r="E34" i="1"/>
  <c r="E37" i="1"/>
  <c r="E38" i="1"/>
  <c r="E35" i="1"/>
  <c r="E39" i="1"/>
  <c r="E42" i="1"/>
  <c r="E43" i="1"/>
  <c r="E44" i="1"/>
  <c r="E45" i="1"/>
  <c r="E46" i="1"/>
  <c r="E22" i="1"/>
  <c r="E40" i="1"/>
  <c r="E27" i="1"/>
  <c r="E47" i="1"/>
  <c r="E29" i="1"/>
  <c r="E28" i="1"/>
  <c r="E48" i="1"/>
  <c r="E30" i="1"/>
  <c r="E31" i="1"/>
  <c r="C38" i="1"/>
  <c r="C35" i="1"/>
  <c r="C39" i="1"/>
  <c r="C42" i="1"/>
  <c r="C43" i="1"/>
  <c r="C44" i="1"/>
  <c r="C45" i="1"/>
  <c r="C46" i="1"/>
  <c r="C22" i="1"/>
  <c r="C40" i="1"/>
  <c r="C27" i="1"/>
  <c r="C47" i="1"/>
  <c r="C29" i="1"/>
  <c r="C28" i="1"/>
  <c r="C6" i="1"/>
  <c r="C8" i="1"/>
  <c r="C13" i="1"/>
  <c r="C23" i="1"/>
  <c r="C24" i="1"/>
  <c r="C14" i="1"/>
  <c r="C16" i="1"/>
  <c r="C19" i="1"/>
  <c r="C12" i="1"/>
  <c r="C7" i="1"/>
  <c r="C17" i="1"/>
  <c r="C15" i="1"/>
  <c r="C25" i="1"/>
  <c r="C20" i="1"/>
  <c r="C18" i="1"/>
  <c r="C21" i="1"/>
  <c r="C9" i="1"/>
  <c r="C26" i="1"/>
  <c r="C32" i="1"/>
  <c r="C33" i="1"/>
  <c r="C36" i="1"/>
  <c r="C34" i="1"/>
  <c r="C37" i="1"/>
  <c r="C48" i="1"/>
  <c r="C30" i="1"/>
  <c r="C31" i="1"/>
</calcChain>
</file>

<file path=xl/sharedStrings.xml><?xml version="1.0" encoding="utf-8"?>
<sst xmlns="http://schemas.openxmlformats.org/spreadsheetml/2006/main" count="196" uniqueCount="47">
  <si>
    <t>学院</t>
  </si>
  <si>
    <t>聘任岗位</t>
    <phoneticPr fontId="1" type="noConversion"/>
  </si>
  <si>
    <t>聘任等级</t>
    <phoneticPr fontId="1" type="noConversion"/>
  </si>
  <si>
    <t>聘期完成情况</t>
    <phoneticPr fontId="1" type="noConversion"/>
  </si>
  <si>
    <t>考核结果</t>
    <phoneticPr fontId="1" type="noConversion"/>
  </si>
  <si>
    <t>学院（盖章）：</t>
    <phoneticPr fontId="1" type="noConversion"/>
  </si>
  <si>
    <t>姓名</t>
    <phoneticPr fontId="1" type="noConversion"/>
  </si>
  <si>
    <t>航空工程学院</t>
    <phoneticPr fontId="1" type="noConversion"/>
  </si>
  <si>
    <t>张永炬</t>
  </si>
  <si>
    <t>范剑</t>
  </si>
  <si>
    <t>张莉</t>
  </si>
  <si>
    <t>董立达</t>
  </si>
  <si>
    <t>教学科研岗</t>
    <phoneticPr fontId="1" type="noConversion"/>
  </si>
  <si>
    <t>序号</t>
    <phoneticPr fontId="1" type="noConversion"/>
  </si>
  <si>
    <t>5A</t>
    <phoneticPr fontId="1" type="noConversion"/>
  </si>
  <si>
    <t>管理服务岗</t>
    <phoneticPr fontId="1" type="noConversion"/>
  </si>
  <si>
    <t>3A</t>
    <phoneticPr fontId="1" type="noConversion"/>
  </si>
  <si>
    <t>完成教学业绩乙等3项（乙2、乙2、乙5）；科研业绩乙等2项（乙3）</t>
    <phoneticPr fontId="1" type="noConversion"/>
  </si>
  <si>
    <t>合格</t>
    <phoneticPr fontId="1" type="noConversion"/>
  </si>
  <si>
    <t>不合格</t>
    <phoneticPr fontId="1" type="noConversion"/>
  </si>
  <si>
    <t>完成聘期任务</t>
    <phoneticPr fontId="1" type="noConversion"/>
  </si>
  <si>
    <t>3B</t>
    <phoneticPr fontId="1" type="noConversion"/>
  </si>
  <si>
    <t xml:space="preserve">        制表：周晓红</t>
    <phoneticPr fontId="1" type="noConversion"/>
  </si>
  <si>
    <t>张永炬</t>
    <phoneticPr fontId="1" type="noConversion"/>
  </si>
  <si>
    <t xml:space="preserve">        日期：2018.9.19</t>
    <phoneticPr fontId="1" type="noConversion"/>
  </si>
  <si>
    <r>
      <t xml:space="preserve">                       </t>
    </r>
    <r>
      <rPr>
        <sz val="20"/>
        <color theme="1"/>
        <rFont val="黑体"/>
        <family val="3"/>
        <charset val="134"/>
      </rPr>
      <t xml:space="preserve"> </t>
    </r>
    <phoneticPr fontId="1" type="noConversion"/>
  </si>
  <si>
    <t>第二轮岗位聘任聘期考核结果汇总表</t>
    <phoneticPr fontId="1" type="noConversion"/>
  </si>
  <si>
    <t>完成科研业绩院聘条件（2),没达到聘期任务要求</t>
    <phoneticPr fontId="1" type="noConversion"/>
  </si>
  <si>
    <t>完成教学业绩丙等2项（丙5、丙6），丁等2项（丁4）院聘业绩条件（3、4）；科研业绩丁等2项（丁4、丁5），院聘条件（1、2）</t>
    <phoneticPr fontId="1" type="noConversion"/>
  </si>
  <si>
    <t>完成教学业绩院聘业绩条件（1、2）；科研业绩院聘条件（2）</t>
    <phoneticPr fontId="1" type="noConversion"/>
  </si>
  <si>
    <t>完成教学业绩丁等2项（丁4），院聘业绩条件（1、2、3）；科研业绩院聘条件（4）</t>
    <phoneticPr fontId="1" type="noConversion"/>
  </si>
  <si>
    <t>完成教学业绩乙等1项（乙4），丙等1项（丙4），丁等3项（丁4、丁5），院聘业绩条件（1、3、4）；科研乙等1项（乙4），院聘业绩条件（1、2、3、4）</t>
    <phoneticPr fontId="1" type="noConversion"/>
  </si>
  <si>
    <t>完成教学业绩乙等3项（乙4、乙5、乙6），丙等2项（丙3、丙4）；科研业绩乙等2项（乙4、乙5）</t>
    <phoneticPr fontId="1" type="noConversion"/>
  </si>
  <si>
    <t>完成教学业绩丙等2项（丙3、丙5），丁等2项（丁4）；科研业绩丙等2项（丙1、丙4）丁等2项（丁4、丁5）</t>
    <phoneticPr fontId="1" type="noConversion"/>
  </si>
  <si>
    <t>完成教学业绩丙等2项（丙2、丙6），丁等6项（丁4）；科研业绩丁等1项（丁5）</t>
    <phoneticPr fontId="1" type="noConversion"/>
  </si>
  <si>
    <t>完成教学业绩丙等1项（丙2），丁等2项（丁2、丁3）；科研业绩甲等1项（甲4）,乙等3项(乙1、乙4、乙5），丙等1项（丙2）</t>
    <phoneticPr fontId="1" type="noConversion"/>
  </si>
  <si>
    <t>完成教学业绩乙等2项（乙1、乙5），丁等2项（丁1、丁2）；科研业绩丁等3项（丁1、丁2）</t>
    <phoneticPr fontId="1" type="noConversion"/>
  </si>
  <si>
    <t>完成教学业绩乙等2项（乙4、乙5），院聘条件（3、4、5）；科研业绩乙等1项（乙5），丁等1项（丁4）院聘条件（1）</t>
    <phoneticPr fontId="1" type="noConversion"/>
  </si>
  <si>
    <t>完成科研业绩丁等2项（丁4、丁5），院聘条件（1、2）</t>
    <phoneticPr fontId="1" type="noConversion"/>
  </si>
  <si>
    <t>完成教学业绩乙等2项（乙4、乙5），丙等2项（丙4）丁等1项（丁6）；科研业绩丁等1项（丁1），院聘条件（1）</t>
    <phoneticPr fontId="1" type="noConversion"/>
  </si>
  <si>
    <t>完成教学业绩丁等1项（丁4）；科研业绩丁等1项（丁5），院聘条件（1、2）</t>
    <phoneticPr fontId="1" type="noConversion"/>
  </si>
  <si>
    <t>完成教学业绩乙等3项（乙1、乙3、乙4、），丙等2项（丙4），丁等3项（丁2、丁4），院聘条件（3、4、5）；科研业绩丁等3项（丁1、丁2、丁4），丙等1项（丙4），院聘条件（1、2、4）</t>
    <phoneticPr fontId="1" type="noConversion"/>
  </si>
  <si>
    <t>完成教学业绩丙等1项（丙1），丁等2项（丁1），院聘条件（3、4）；科研业绩丁等2项（丁1、丁2），院聘条件（1）</t>
    <phoneticPr fontId="1" type="noConversion"/>
  </si>
  <si>
    <t>完成教学业绩乙等1项（乙4），丙等2项（丙4），丁等2项（丁4）院聘条件（3）；科研业绩甲等1项（甲5），乙等1项（乙4），丁等1项（丁4）</t>
    <phoneticPr fontId="1" type="noConversion"/>
  </si>
  <si>
    <t>完成教学业绩丁等1项（丁4）；科研业绩丁等1项（丁4），院聘条件（2、4）</t>
    <phoneticPr fontId="1" type="noConversion"/>
  </si>
  <si>
    <t>完成科研业绩丁等1项（丁4），院聘条件（1、2）</t>
    <phoneticPr fontId="1" type="noConversion"/>
  </si>
  <si>
    <t>完成教学业绩乙等1项（乙5）；丙等2项（丙2、丙6），丁等2项（丁4），院聘业绩条件（1、3）；科研业绩丁等1项（丁4），院聘条件（3、4）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</si>
</sst>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2"/>
      <scheme val="minor"/>
    </font>
    <font>
      <sz val="12"/>
      <color theme="1"/>
      <name val="宋体"/>
      <family val="2"/>
      <scheme val="minor"/>
    </font>
    <font>
      <sz val="12"/>
      <color theme="1"/>
      <name val="黑体"/>
      <family val="3"/>
      <charset val="134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sz val="11"/>
      <name val="Arial"/>
      <family val="2"/>
    </font>
    <font>
      <sz val="11"/>
      <color indexed="8"/>
      <name val="宋体"/>
      <charset val="134"/>
    </font>
    <font>
      <sz val="16"/>
      <color theme="1"/>
      <name val="黑体"/>
      <family val="3"/>
      <charset val="134"/>
    </font>
    <font>
      <sz val="20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>
      <alignment vertical="center"/>
    </xf>
  </cellStyleXfs>
  <cellXfs count="24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/>
    </xf>
    <xf numFmtId="0" fontId="7" fillId="0" borderId="2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13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3322;&#31354;&#23398;&#38498;&#32771;&#26680;&#21517;&#2133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总表"/>
      <sheetName val="部门名称及代码"/>
    </sheetNames>
    <sheetDataSet>
      <sheetData sheetId="0">
        <row r="3">
          <cell r="G3" t="str">
            <v>8B</v>
          </cell>
        </row>
        <row r="5">
          <cell r="G5" t="str">
            <v>6B</v>
          </cell>
        </row>
        <row r="6">
          <cell r="G6" t="str">
            <v>3A</v>
          </cell>
        </row>
        <row r="7">
          <cell r="C7" t="str">
            <v>李军2</v>
          </cell>
          <cell r="G7" t="str">
            <v>7A</v>
          </cell>
        </row>
        <row r="8">
          <cell r="C8" t="str">
            <v>杜雷</v>
          </cell>
          <cell r="G8" t="str">
            <v>6A</v>
          </cell>
        </row>
        <row r="9">
          <cell r="C9" t="str">
            <v>方淳</v>
          </cell>
          <cell r="G9" t="str">
            <v>5B</v>
          </cell>
        </row>
        <row r="10">
          <cell r="C10" t="str">
            <v>金飞翔</v>
          </cell>
        </row>
        <row r="11">
          <cell r="C11" t="str">
            <v>林朝斌</v>
          </cell>
          <cell r="G11" t="str">
            <v>3B</v>
          </cell>
        </row>
        <row r="12">
          <cell r="C12" t="str">
            <v>孙宝军</v>
          </cell>
          <cell r="G12" t="str">
            <v>5B</v>
          </cell>
        </row>
        <row r="13">
          <cell r="C13" t="str">
            <v>王正初</v>
          </cell>
          <cell r="G13" t="str">
            <v>4A</v>
          </cell>
        </row>
        <row r="14">
          <cell r="C14" t="str">
            <v>詹白勺</v>
          </cell>
        </row>
        <row r="15">
          <cell r="C15" t="str">
            <v>李绣峰</v>
          </cell>
          <cell r="G15" t="str">
            <v>5A</v>
          </cell>
        </row>
        <row r="16">
          <cell r="C16" t="str">
            <v>夏如艇</v>
          </cell>
          <cell r="G16" t="str">
            <v>7B</v>
          </cell>
        </row>
        <row r="17">
          <cell r="C17" t="str">
            <v>赵晓运</v>
          </cell>
          <cell r="G17" t="str">
            <v>4B</v>
          </cell>
        </row>
        <row r="18">
          <cell r="C18" t="str">
            <v>倪君辉</v>
          </cell>
          <cell r="G18" t="str">
            <v>4A</v>
          </cell>
        </row>
        <row r="19">
          <cell r="C19" t="str">
            <v>赖李李</v>
          </cell>
          <cell r="G19" t="str">
            <v>3B</v>
          </cell>
        </row>
        <row r="20">
          <cell r="C20" t="str">
            <v>张勇超</v>
          </cell>
          <cell r="G20" t="str">
            <v>3A</v>
          </cell>
        </row>
        <row r="21">
          <cell r="C21" t="str">
            <v>黄元平</v>
          </cell>
          <cell r="G21" t="str">
            <v>4B</v>
          </cell>
        </row>
        <row r="22">
          <cell r="C22" t="str">
            <v>黄莺</v>
          </cell>
          <cell r="G22" t="str">
            <v>3A</v>
          </cell>
        </row>
        <row r="23">
          <cell r="C23" t="str">
            <v>余伟平</v>
          </cell>
          <cell r="G23" t="str">
            <v>6A</v>
          </cell>
        </row>
        <row r="24">
          <cell r="C24" t="str">
            <v>王立标</v>
          </cell>
          <cell r="G24" t="str">
            <v>3B</v>
          </cell>
        </row>
        <row r="26">
          <cell r="C26" t="str">
            <v>郑宝增</v>
          </cell>
          <cell r="G26" t="str">
            <v>4B</v>
          </cell>
        </row>
        <row r="27">
          <cell r="C27" t="str">
            <v>裘钧</v>
          </cell>
          <cell r="G27" t="str">
            <v>4B</v>
          </cell>
        </row>
        <row r="28">
          <cell r="C28" t="str">
            <v>王静</v>
          </cell>
          <cell r="G28" t="str">
            <v>2A</v>
          </cell>
        </row>
        <row r="29">
          <cell r="C29" t="str">
            <v>秦利明</v>
          </cell>
          <cell r="G29" t="str">
            <v>3A</v>
          </cell>
        </row>
        <row r="30">
          <cell r="C30" t="str">
            <v>张子园</v>
          </cell>
          <cell r="G30" t="str">
            <v>2A</v>
          </cell>
        </row>
        <row r="31">
          <cell r="C31" t="str">
            <v>张飘</v>
          </cell>
          <cell r="G31" t="str">
            <v>2A</v>
          </cell>
        </row>
        <row r="32">
          <cell r="C32" t="str">
            <v>李爱奇</v>
          </cell>
          <cell r="G32" t="str">
            <v>3B</v>
          </cell>
        </row>
        <row r="33">
          <cell r="C33" t="str">
            <v>马红亮</v>
          </cell>
          <cell r="G33" t="str">
            <v>2A</v>
          </cell>
        </row>
        <row r="34">
          <cell r="C34" t="str">
            <v>周晓红</v>
          </cell>
          <cell r="G34" t="str">
            <v>4A</v>
          </cell>
        </row>
        <row r="35">
          <cell r="C35" t="str">
            <v>李玲</v>
          </cell>
          <cell r="G35" t="str">
            <v>3B</v>
          </cell>
        </row>
        <row r="36">
          <cell r="C36" t="str">
            <v>邵平</v>
          </cell>
          <cell r="G36" t="str">
            <v>3A</v>
          </cell>
        </row>
        <row r="37">
          <cell r="C37" t="str">
            <v>娄珩</v>
          </cell>
          <cell r="G37" t="str">
            <v>2A</v>
          </cell>
        </row>
        <row r="38">
          <cell r="C38" t="str">
            <v>刘湘</v>
          </cell>
          <cell r="G38" t="str">
            <v>2A</v>
          </cell>
        </row>
        <row r="39">
          <cell r="C39" t="str">
            <v>林树森</v>
          </cell>
          <cell r="G39" t="str">
            <v>3A</v>
          </cell>
        </row>
        <row r="40">
          <cell r="C40" t="str">
            <v>郑澜</v>
          </cell>
          <cell r="G40" t="str">
            <v>2B</v>
          </cell>
        </row>
        <row r="41">
          <cell r="C41" t="str">
            <v>周芬芬</v>
          </cell>
          <cell r="G41" t="str">
            <v>4B</v>
          </cell>
        </row>
        <row r="42">
          <cell r="C42" t="str">
            <v>钟理韬</v>
          </cell>
          <cell r="G42" t="str">
            <v>2B</v>
          </cell>
        </row>
        <row r="43">
          <cell r="C43" t="str">
            <v>周东君</v>
          </cell>
          <cell r="G43" t="str">
            <v>3A</v>
          </cell>
        </row>
        <row r="44">
          <cell r="C44" t="str">
            <v>王庆礼</v>
          </cell>
          <cell r="G44" t="str">
            <v>4B</v>
          </cell>
        </row>
        <row r="45">
          <cell r="C45" t="str">
            <v>潘林</v>
          </cell>
          <cell r="G45" t="str">
            <v>2B</v>
          </cell>
        </row>
        <row r="46">
          <cell r="C46" t="str">
            <v>蔺彦虎</v>
          </cell>
          <cell r="G46" t="str">
            <v>4A</v>
          </cell>
        </row>
        <row r="47">
          <cell r="C47" t="str">
            <v>洪磊</v>
          </cell>
          <cell r="G47" t="str">
            <v>3B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tabSelected="1" workbookViewId="0">
      <selection activeCell="I6" sqref="I6"/>
    </sheetView>
  </sheetViews>
  <sheetFormatPr defaultColWidth="9" defaultRowHeight="12"/>
  <cols>
    <col min="1" max="1" width="6.875" style="2" customWidth="1"/>
    <col min="2" max="2" width="14" style="2" customWidth="1"/>
    <col min="3" max="3" width="10.75" style="2" customWidth="1"/>
    <col min="4" max="4" width="13.25" style="2" customWidth="1"/>
    <col min="5" max="5" width="7.625" style="2" customWidth="1"/>
    <col min="6" max="6" width="47" style="2" customWidth="1"/>
    <col min="7" max="7" width="11.875" style="2" customWidth="1"/>
    <col min="8" max="16384" width="9" style="2"/>
  </cols>
  <sheetData>
    <row r="1" spans="1:14" ht="12.75" customHeight="1">
      <c r="B1" s="4"/>
    </row>
    <row r="2" spans="1:14" ht="70.5" hidden="1" customHeight="1">
      <c r="B2" s="9" t="s">
        <v>25</v>
      </c>
      <c r="C2" s="10"/>
      <c r="D2" s="10"/>
      <c r="E2" s="10"/>
      <c r="F2" s="10"/>
    </row>
    <row r="3" spans="1:14" ht="36.75" customHeight="1">
      <c r="B3" s="20" t="s">
        <v>26</v>
      </c>
      <c r="C3" s="21"/>
      <c r="D3" s="21"/>
      <c r="E3" s="21"/>
      <c r="F3" s="21"/>
      <c r="G3" s="21"/>
    </row>
    <row r="4" spans="1:14" s="1" customFormat="1" ht="37.5">
      <c r="A4" s="5" t="s">
        <v>13</v>
      </c>
      <c r="B4" s="5" t="s">
        <v>0</v>
      </c>
      <c r="C4" s="6" t="s">
        <v>6</v>
      </c>
      <c r="D4" s="6" t="s">
        <v>1</v>
      </c>
      <c r="E4" s="6" t="s">
        <v>2</v>
      </c>
      <c r="F4" s="6" t="s">
        <v>3</v>
      </c>
      <c r="G4" s="6" t="s">
        <v>4</v>
      </c>
    </row>
    <row r="5" spans="1:14" s="14" customFormat="1" ht="51.95" customHeight="1">
      <c r="A5" s="12">
        <v>1</v>
      </c>
      <c r="B5" s="13" t="s">
        <v>7</v>
      </c>
      <c r="C5" s="8" t="s">
        <v>8</v>
      </c>
      <c r="D5" s="13" t="s">
        <v>12</v>
      </c>
      <c r="E5" s="13" t="str">
        <f>[1]总表!G3</f>
        <v>8B</v>
      </c>
      <c r="F5" s="11" t="s">
        <v>17</v>
      </c>
      <c r="G5" s="13" t="s">
        <v>18</v>
      </c>
    </row>
    <row r="6" spans="1:14" s="14" customFormat="1" ht="51.95" customHeight="1">
      <c r="A6" s="15">
        <v>2</v>
      </c>
      <c r="B6" s="13" t="s">
        <v>7</v>
      </c>
      <c r="C6" s="13" t="str">
        <f>[1]总表!C7</f>
        <v>李军2</v>
      </c>
      <c r="D6" s="13" t="s">
        <v>12</v>
      </c>
      <c r="E6" s="13" t="str">
        <f>[1]总表!G7</f>
        <v>7A</v>
      </c>
      <c r="F6" s="11" t="s">
        <v>32</v>
      </c>
      <c r="G6" s="13" t="s">
        <v>18</v>
      </c>
    </row>
    <row r="7" spans="1:14" s="14" customFormat="1" ht="51.95" customHeight="1">
      <c r="A7" s="12">
        <v>3</v>
      </c>
      <c r="B7" s="13" t="s">
        <v>7</v>
      </c>
      <c r="C7" s="13" t="str">
        <f>[1]总表!C16</f>
        <v>夏如艇</v>
      </c>
      <c r="D7" s="13" t="s">
        <v>12</v>
      </c>
      <c r="E7" s="13" t="str">
        <f>[1]总表!G16</f>
        <v>7B</v>
      </c>
      <c r="F7" s="11" t="s">
        <v>33</v>
      </c>
      <c r="G7" s="13" t="s">
        <v>18</v>
      </c>
      <c r="J7" s="22"/>
      <c r="K7" s="23"/>
      <c r="L7" s="23"/>
      <c r="M7" s="23"/>
      <c r="N7" s="23"/>
    </row>
    <row r="8" spans="1:14" s="14" customFormat="1" ht="51.95" customHeight="1">
      <c r="A8" s="15">
        <v>4</v>
      </c>
      <c r="B8" s="13" t="s">
        <v>7</v>
      </c>
      <c r="C8" s="13" t="str">
        <f>[1]总表!C8</f>
        <v>杜雷</v>
      </c>
      <c r="D8" s="13" t="s">
        <v>12</v>
      </c>
      <c r="E8" s="13" t="str">
        <f>[1]总表!G8</f>
        <v>6A</v>
      </c>
      <c r="F8" s="11" t="s">
        <v>34</v>
      </c>
      <c r="G8" s="13" t="s">
        <v>18</v>
      </c>
      <c r="J8" s="23"/>
      <c r="K8" s="23"/>
      <c r="L8" s="23"/>
      <c r="M8" s="23"/>
      <c r="N8" s="23"/>
    </row>
    <row r="9" spans="1:14" s="14" customFormat="1" ht="51.95" customHeight="1">
      <c r="A9" s="12">
        <v>5</v>
      </c>
      <c r="B9" s="13" t="s">
        <v>7</v>
      </c>
      <c r="C9" s="13" t="str">
        <f>[1]总表!C23</f>
        <v>余伟平</v>
      </c>
      <c r="D9" s="13" t="s">
        <v>12</v>
      </c>
      <c r="E9" s="13" t="str">
        <f>[1]总表!G23</f>
        <v>6A</v>
      </c>
      <c r="F9" s="11" t="s">
        <v>35</v>
      </c>
      <c r="G9" s="13" t="s">
        <v>18</v>
      </c>
    </row>
    <row r="10" spans="1:14" s="14" customFormat="1" ht="51.95" customHeight="1">
      <c r="A10" s="15">
        <v>6</v>
      </c>
      <c r="B10" s="13" t="s">
        <v>7</v>
      </c>
      <c r="C10" s="8" t="s">
        <v>10</v>
      </c>
      <c r="D10" s="13" t="s">
        <v>12</v>
      </c>
      <c r="E10" s="13" t="str">
        <f>[1]总表!G5</f>
        <v>6B</v>
      </c>
      <c r="F10" s="11" t="s">
        <v>36</v>
      </c>
      <c r="G10" s="13" t="s">
        <v>18</v>
      </c>
      <c r="H10" s="16"/>
    </row>
    <row r="11" spans="1:14" s="14" customFormat="1" ht="51.95" customHeight="1">
      <c r="A11" s="12">
        <v>7</v>
      </c>
      <c r="B11" s="13" t="s">
        <v>7</v>
      </c>
      <c r="C11" s="8" t="s">
        <v>9</v>
      </c>
      <c r="D11" s="13" t="s">
        <v>12</v>
      </c>
      <c r="E11" s="13" t="s">
        <v>14</v>
      </c>
      <c r="F11" s="11" t="s">
        <v>37</v>
      </c>
      <c r="G11" s="13" t="s">
        <v>18</v>
      </c>
    </row>
    <row r="12" spans="1:14" s="14" customFormat="1" ht="51.95" customHeight="1">
      <c r="A12" s="15">
        <v>8</v>
      </c>
      <c r="B12" s="13" t="s">
        <v>7</v>
      </c>
      <c r="C12" s="13" t="str">
        <f>[1]总表!C15</f>
        <v>李绣峰</v>
      </c>
      <c r="D12" s="13" t="s">
        <v>12</v>
      </c>
      <c r="E12" s="13" t="str">
        <f>[1]总表!G15</f>
        <v>5A</v>
      </c>
      <c r="F12" s="11" t="s">
        <v>38</v>
      </c>
      <c r="G12" s="13" t="s">
        <v>18</v>
      </c>
    </row>
    <row r="13" spans="1:14" s="14" customFormat="1" ht="51.95" customHeight="1">
      <c r="A13" s="12">
        <v>9</v>
      </c>
      <c r="B13" s="13" t="s">
        <v>7</v>
      </c>
      <c r="C13" s="13" t="str">
        <f>[1]总表!C9</f>
        <v>方淳</v>
      </c>
      <c r="D13" s="13" t="s">
        <v>12</v>
      </c>
      <c r="E13" s="13" t="str">
        <f>[1]总表!G9</f>
        <v>5B</v>
      </c>
      <c r="F13" s="11" t="s">
        <v>39</v>
      </c>
      <c r="G13" s="13" t="s">
        <v>18</v>
      </c>
    </row>
    <row r="14" spans="1:14" s="14" customFormat="1" ht="51.95" customHeight="1">
      <c r="A14" s="15">
        <v>10</v>
      </c>
      <c r="B14" s="13" t="s">
        <v>7</v>
      </c>
      <c r="C14" s="13" t="str">
        <f>[1]总表!C12</f>
        <v>孙宝军</v>
      </c>
      <c r="D14" s="13" t="s">
        <v>12</v>
      </c>
      <c r="E14" s="13" t="str">
        <f>[1]总表!G12</f>
        <v>5B</v>
      </c>
      <c r="F14" s="11" t="s">
        <v>40</v>
      </c>
      <c r="G14" s="13" t="s">
        <v>18</v>
      </c>
    </row>
    <row r="15" spans="1:14" s="14" customFormat="1" ht="69" customHeight="1">
      <c r="A15" s="12">
        <v>11</v>
      </c>
      <c r="B15" s="13" t="s">
        <v>7</v>
      </c>
      <c r="C15" s="13" t="str">
        <f>[1]总表!C18</f>
        <v>倪君辉</v>
      </c>
      <c r="D15" s="13" t="s">
        <v>12</v>
      </c>
      <c r="E15" s="13" t="str">
        <f>[1]总表!G18</f>
        <v>4A</v>
      </c>
      <c r="F15" s="11" t="s">
        <v>41</v>
      </c>
      <c r="G15" s="13" t="s">
        <v>18</v>
      </c>
    </row>
    <row r="16" spans="1:14" s="14" customFormat="1" ht="51.95" customHeight="1">
      <c r="A16" s="15">
        <v>12</v>
      </c>
      <c r="B16" s="13" t="s">
        <v>7</v>
      </c>
      <c r="C16" s="13" t="str">
        <f>[1]总表!C13</f>
        <v>王正初</v>
      </c>
      <c r="D16" s="13" t="s">
        <v>12</v>
      </c>
      <c r="E16" s="13" t="str">
        <f>[1]总表!G13</f>
        <v>4A</v>
      </c>
      <c r="F16" s="11" t="s">
        <v>42</v>
      </c>
      <c r="G16" s="13" t="s">
        <v>18</v>
      </c>
    </row>
    <row r="17" spans="1:7" s="14" customFormat="1" ht="51.95" customHeight="1">
      <c r="A17" s="12">
        <v>13</v>
      </c>
      <c r="B17" s="13" t="s">
        <v>7</v>
      </c>
      <c r="C17" s="13" t="str">
        <f>[1]总表!C17</f>
        <v>赵晓运</v>
      </c>
      <c r="D17" s="13" t="s">
        <v>12</v>
      </c>
      <c r="E17" s="13" t="str">
        <f>[1]总表!G17</f>
        <v>4B</v>
      </c>
      <c r="F17" s="11" t="s">
        <v>27</v>
      </c>
      <c r="G17" s="13" t="s">
        <v>19</v>
      </c>
    </row>
    <row r="18" spans="1:7" s="14" customFormat="1" ht="51.95" customHeight="1">
      <c r="A18" s="15">
        <v>14</v>
      </c>
      <c r="B18" s="13" t="s">
        <v>7</v>
      </c>
      <c r="C18" s="13" t="str">
        <f>[1]总表!C21</f>
        <v>黄元平</v>
      </c>
      <c r="D18" s="13" t="s">
        <v>12</v>
      </c>
      <c r="E18" s="13" t="str">
        <f>[1]总表!G21</f>
        <v>4B</v>
      </c>
      <c r="F18" s="11" t="s">
        <v>27</v>
      </c>
      <c r="G18" s="13" t="s">
        <v>19</v>
      </c>
    </row>
    <row r="19" spans="1:7" s="14" customFormat="1" ht="51.95" customHeight="1">
      <c r="A19" s="12">
        <v>15</v>
      </c>
      <c r="B19" s="17" t="s">
        <v>7</v>
      </c>
      <c r="C19" s="13" t="str">
        <f>[1]总表!C14</f>
        <v>詹白勺</v>
      </c>
      <c r="D19" s="13" t="s">
        <v>12</v>
      </c>
      <c r="E19" s="13" t="s">
        <v>16</v>
      </c>
      <c r="F19" s="11" t="s">
        <v>43</v>
      </c>
      <c r="G19" s="13" t="s">
        <v>18</v>
      </c>
    </row>
    <row r="20" spans="1:7" s="14" customFormat="1" ht="51.95" customHeight="1">
      <c r="A20" s="15">
        <v>16</v>
      </c>
      <c r="B20" s="13" t="s">
        <v>7</v>
      </c>
      <c r="C20" s="13" t="str">
        <f>[1]总表!C20</f>
        <v>张勇超</v>
      </c>
      <c r="D20" s="13" t="s">
        <v>12</v>
      </c>
      <c r="E20" s="13" t="str">
        <f>[1]总表!G20</f>
        <v>3A</v>
      </c>
      <c r="F20" s="11" t="s">
        <v>31</v>
      </c>
      <c r="G20" s="13" t="s">
        <v>18</v>
      </c>
    </row>
    <row r="21" spans="1:7" s="14" customFormat="1" ht="51.95" customHeight="1">
      <c r="A21" s="12">
        <v>17</v>
      </c>
      <c r="B21" s="13" t="s">
        <v>7</v>
      </c>
      <c r="C21" s="13" t="str">
        <f>[1]总表!C22</f>
        <v>黄莺</v>
      </c>
      <c r="D21" s="13" t="s">
        <v>12</v>
      </c>
      <c r="E21" s="13" t="str">
        <f>[1]总表!G22</f>
        <v>3A</v>
      </c>
      <c r="F21" s="11" t="s">
        <v>44</v>
      </c>
      <c r="G21" s="13" t="s">
        <v>18</v>
      </c>
    </row>
    <row r="22" spans="1:7" s="14" customFormat="1" ht="51.95" customHeight="1">
      <c r="A22" s="15">
        <v>18</v>
      </c>
      <c r="B22" s="13" t="s">
        <v>7</v>
      </c>
      <c r="C22" s="18" t="str">
        <f>[1]总表!C39</f>
        <v>林树森</v>
      </c>
      <c r="D22" s="13" t="s">
        <v>12</v>
      </c>
      <c r="E22" s="18" t="str">
        <f>[1]总表!G39</f>
        <v>3A</v>
      </c>
      <c r="F22" s="11" t="s">
        <v>45</v>
      </c>
      <c r="G22" s="13" t="s">
        <v>18</v>
      </c>
    </row>
    <row r="23" spans="1:7" s="14" customFormat="1" ht="51.95" customHeight="1">
      <c r="A23" s="12">
        <v>19</v>
      </c>
      <c r="B23" s="13" t="s">
        <v>7</v>
      </c>
      <c r="C23" s="13" t="str">
        <f>[1]总表!C10</f>
        <v>金飞翔</v>
      </c>
      <c r="D23" s="13" t="s">
        <v>12</v>
      </c>
      <c r="E23" s="13" t="s">
        <v>21</v>
      </c>
      <c r="F23" s="11" t="s">
        <v>46</v>
      </c>
      <c r="G23" s="13" t="s">
        <v>18</v>
      </c>
    </row>
    <row r="24" spans="1:7" s="14" customFormat="1" ht="51.95" customHeight="1">
      <c r="A24" s="15">
        <v>20</v>
      </c>
      <c r="B24" s="13" t="s">
        <v>7</v>
      </c>
      <c r="C24" s="13" t="str">
        <f>[1]总表!C11</f>
        <v>林朝斌</v>
      </c>
      <c r="D24" s="13" t="s">
        <v>12</v>
      </c>
      <c r="E24" s="13" t="str">
        <f>[1]总表!G11</f>
        <v>3B</v>
      </c>
      <c r="F24" s="11" t="s">
        <v>30</v>
      </c>
      <c r="G24" s="13" t="s">
        <v>18</v>
      </c>
    </row>
    <row r="25" spans="1:7" s="14" customFormat="1" ht="51.95" customHeight="1">
      <c r="A25" s="12">
        <v>21</v>
      </c>
      <c r="B25" s="13" t="s">
        <v>7</v>
      </c>
      <c r="C25" s="13" t="str">
        <f>[1]总表!C19</f>
        <v>赖李李</v>
      </c>
      <c r="D25" s="13" t="s">
        <v>12</v>
      </c>
      <c r="E25" s="13" t="str">
        <f>[1]总表!G19</f>
        <v>3B</v>
      </c>
      <c r="F25" s="11" t="s">
        <v>29</v>
      </c>
      <c r="G25" s="13" t="s">
        <v>18</v>
      </c>
    </row>
    <row r="26" spans="1:7" s="14" customFormat="1" ht="51.95" customHeight="1">
      <c r="A26" s="15">
        <v>22</v>
      </c>
      <c r="B26" s="13" t="s">
        <v>7</v>
      </c>
      <c r="C26" s="13" t="str">
        <f>[1]总表!C24</f>
        <v>王立标</v>
      </c>
      <c r="D26" s="13" t="s">
        <v>12</v>
      </c>
      <c r="E26" s="13" t="str">
        <f>[1]总表!G24</f>
        <v>3B</v>
      </c>
      <c r="F26" s="11" t="s">
        <v>28</v>
      </c>
      <c r="G26" s="13" t="s">
        <v>18</v>
      </c>
    </row>
    <row r="27" spans="1:7" ht="19.5" customHeight="1">
      <c r="A27" s="12">
        <v>23</v>
      </c>
      <c r="B27" s="13" t="s">
        <v>7</v>
      </c>
      <c r="C27" s="18" t="str">
        <f>[1]总表!C41</f>
        <v>周芬芬</v>
      </c>
      <c r="D27" s="13" t="s">
        <v>12</v>
      </c>
      <c r="E27" s="18" t="str">
        <f>[1]总表!G41</f>
        <v>4B</v>
      </c>
      <c r="F27" s="13" t="s">
        <v>20</v>
      </c>
      <c r="G27" s="13" t="s">
        <v>18</v>
      </c>
    </row>
    <row r="28" spans="1:7" ht="19.5" customHeight="1">
      <c r="A28" s="15">
        <v>24</v>
      </c>
      <c r="B28" s="13" t="s">
        <v>7</v>
      </c>
      <c r="C28" s="18" t="str">
        <f>[1]总表!C44</f>
        <v>王庆礼</v>
      </c>
      <c r="D28" s="13" t="s">
        <v>12</v>
      </c>
      <c r="E28" s="18" t="str">
        <f>[1]总表!G44</f>
        <v>4B</v>
      </c>
      <c r="F28" s="13" t="s">
        <v>20</v>
      </c>
      <c r="G28" s="13" t="s">
        <v>18</v>
      </c>
    </row>
    <row r="29" spans="1:7" ht="19.5" customHeight="1">
      <c r="A29" s="12">
        <v>25</v>
      </c>
      <c r="B29" s="13" t="s">
        <v>7</v>
      </c>
      <c r="C29" s="18" t="str">
        <f>[1]总表!C43</f>
        <v>周东君</v>
      </c>
      <c r="D29" s="13" t="s">
        <v>12</v>
      </c>
      <c r="E29" s="18" t="str">
        <f>[1]总表!G43</f>
        <v>3A</v>
      </c>
      <c r="F29" s="13" t="s">
        <v>20</v>
      </c>
      <c r="G29" s="13" t="s">
        <v>18</v>
      </c>
    </row>
    <row r="30" spans="1:7" ht="19.5" customHeight="1">
      <c r="A30" s="15">
        <v>26</v>
      </c>
      <c r="B30" s="13" t="s">
        <v>7</v>
      </c>
      <c r="C30" s="18" t="str">
        <f>[1]总表!C46</f>
        <v>蔺彦虎</v>
      </c>
      <c r="D30" s="13" t="s">
        <v>12</v>
      </c>
      <c r="E30" s="18" t="str">
        <f>[1]总表!G46</f>
        <v>4A</v>
      </c>
      <c r="F30" s="13" t="s">
        <v>20</v>
      </c>
      <c r="G30" s="13" t="s">
        <v>18</v>
      </c>
    </row>
    <row r="31" spans="1:7" ht="19.5" customHeight="1">
      <c r="A31" s="12">
        <v>27</v>
      </c>
      <c r="B31" s="13" t="s">
        <v>7</v>
      </c>
      <c r="C31" s="18" t="str">
        <f>[1]总表!C47</f>
        <v>洪磊</v>
      </c>
      <c r="D31" s="13" t="s">
        <v>12</v>
      </c>
      <c r="E31" s="18" t="str">
        <f>[1]总表!G47</f>
        <v>3B</v>
      </c>
      <c r="F31" s="13" t="s">
        <v>20</v>
      </c>
      <c r="G31" s="13" t="s">
        <v>18</v>
      </c>
    </row>
    <row r="32" spans="1:7" ht="19.5" customHeight="1">
      <c r="A32" s="15">
        <v>28</v>
      </c>
      <c r="B32" s="13" t="s">
        <v>7</v>
      </c>
      <c r="C32" s="13" t="str">
        <f>[1]总表!C26</f>
        <v>郑宝增</v>
      </c>
      <c r="D32" s="13" t="s">
        <v>12</v>
      </c>
      <c r="E32" s="13" t="str">
        <f>[1]总表!G26</f>
        <v>4B</v>
      </c>
      <c r="F32" s="13" t="s">
        <v>20</v>
      </c>
      <c r="G32" s="13" t="s">
        <v>18</v>
      </c>
    </row>
    <row r="33" spans="1:7" ht="19.5" customHeight="1">
      <c r="A33" s="12">
        <v>29</v>
      </c>
      <c r="B33" s="13" t="s">
        <v>7</v>
      </c>
      <c r="C33" s="13" t="str">
        <f>[1]总表!C27</f>
        <v>裘钧</v>
      </c>
      <c r="D33" s="13" t="s">
        <v>12</v>
      </c>
      <c r="E33" s="13" t="str">
        <f>[1]总表!G27</f>
        <v>4B</v>
      </c>
      <c r="F33" s="13" t="s">
        <v>20</v>
      </c>
      <c r="G33" s="13" t="s">
        <v>18</v>
      </c>
    </row>
    <row r="34" spans="1:7" ht="19.5" customHeight="1">
      <c r="A34" s="15">
        <v>30</v>
      </c>
      <c r="B34" s="13" t="s">
        <v>7</v>
      </c>
      <c r="C34" s="13" t="str">
        <f>[1]总表!C29</f>
        <v>秦利明</v>
      </c>
      <c r="D34" s="13" t="s">
        <v>12</v>
      </c>
      <c r="E34" s="13" t="str">
        <f>[1]总表!G29</f>
        <v>3A</v>
      </c>
      <c r="F34" s="13" t="s">
        <v>20</v>
      </c>
      <c r="G34" s="13" t="s">
        <v>18</v>
      </c>
    </row>
    <row r="35" spans="1:7" ht="19.5" customHeight="1">
      <c r="A35" s="12">
        <v>31</v>
      </c>
      <c r="B35" s="13" t="s">
        <v>7</v>
      </c>
      <c r="C35" s="18" t="str">
        <f>[1]总表!C32</f>
        <v>李爱奇</v>
      </c>
      <c r="D35" s="13" t="s">
        <v>12</v>
      </c>
      <c r="E35" s="18" t="str">
        <f>[1]总表!G32</f>
        <v>3B</v>
      </c>
      <c r="F35" s="13" t="s">
        <v>20</v>
      </c>
      <c r="G35" s="13" t="s">
        <v>18</v>
      </c>
    </row>
    <row r="36" spans="1:7" ht="19.5" customHeight="1">
      <c r="A36" s="15">
        <v>32</v>
      </c>
      <c r="B36" s="13" t="s">
        <v>7</v>
      </c>
      <c r="C36" s="13" t="str">
        <f>[1]总表!C28</f>
        <v>王静</v>
      </c>
      <c r="D36" s="13" t="s">
        <v>12</v>
      </c>
      <c r="E36" s="13" t="str">
        <f>[1]总表!G28</f>
        <v>2A</v>
      </c>
      <c r="F36" s="13" t="s">
        <v>20</v>
      </c>
      <c r="G36" s="13" t="s">
        <v>18</v>
      </c>
    </row>
    <row r="37" spans="1:7" ht="19.5" customHeight="1">
      <c r="A37" s="12">
        <v>33</v>
      </c>
      <c r="B37" s="13" t="s">
        <v>7</v>
      </c>
      <c r="C37" s="13" t="str">
        <f>[1]总表!C30</f>
        <v>张子园</v>
      </c>
      <c r="D37" s="13" t="s">
        <v>12</v>
      </c>
      <c r="E37" s="13" t="str">
        <f>[1]总表!G30</f>
        <v>2A</v>
      </c>
      <c r="F37" s="13" t="s">
        <v>20</v>
      </c>
      <c r="G37" s="13" t="s">
        <v>18</v>
      </c>
    </row>
    <row r="38" spans="1:7" ht="19.5" customHeight="1">
      <c r="A38" s="15">
        <v>34</v>
      </c>
      <c r="B38" s="13" t="s">
        <v>7</v>
      </c>
      <c r="C38" s="18" t="str">
        <f>[1]总表!C31</f>
        <v>张飘</v>
      </c>
      <c r="D38" s="13" t="s">
        <v>12</v>
      </c>
      <c r="E38" s="18" t="str">
        <f>[1]总表!G31</f>
        <v>2A</v>
      </c>
      <c r="F38" s="13" t="s">
        <v>20</v>
      </c>
      <c r="G38" s="13" t="s">
        <v>18</v>
      </c>
    </row>
    <row r="39" spans="1:7" ht="19.5" customHeight="1">
      <c r="A39" s="12">
        <v>35</v>
      </c>
      <c r="B39" s="13" t="s">
        <v>7</v>
      </c>
      <c r="C39" s="13" t="str">
        <f>[1]总表!C33</f>
        <v>马红亮</v>
      </c>
      <c r="D39" s="13" t="s">
        <v>12</v>
      </c>
      <c r="E39" s="18" t="str">
        <f>[1]总表!G33</f>
        <v>2A</v>
      </c>
      <c r="F39" s="13" t="s">
        <v>20</v>
      </c>
      <c r="G39" s="13" t="s">
        <v>18</v>
      </c>
    </row>
    <row r="40" spans="1:7" ht="19.5" customHeight="1">
      <c r="A40" s="15">
        <v>36</v>
      </c>
      <c r="B40" s="13" t="s">
        <v>7</v>
      </c>
      <c r="C40" s="13" t="str">
        <f>[1]总表!C40</f>
        <v>郑澜</v>
      </c>
      <c r="D40" s="13" t="s">
        <v>12</v>
      </c>
      <c r="E40" s="18" t="str">
        <f>[1]总表!G40</f>
        <v>2B</v>
      </c>
      <c r="F40" s="13" t="s">
        <v>20</v>
      </c>
      <c r="G40" s="13" t="s">
        <v>18</v>
      </c>
    </row>
    <row r="41" spans="1:7" ht="19.5" customHeight="1">
      <c r="A41" s="12">
        <v>37</v>
      </c>
      <c r="B41" s="13" t="s">
        <v>7</v>
      </c>
      <c r="C41" s="7" t="s">
        <v>11</v>
      </c>
      <c r="D41" s="13" t="s">
        <v>15</v>
      </c>
      <c r="E41" s="19" t="str">
        <f>[1]总表!G6</f>
        <v>3A</v>
      </c>
      <c r="F41" s="13" t="s">
        <v>20</v>
      </c>
      <c r="G41" s="13" t="s">
        <v>18</v>
      </c>
    </row>
    <row r="42" spans="1:7" ht="19.5" customHeight="1">
      <c r="A42" s="15">
        <v>38</v>
      </c>
      <c r="B42" s="13" t="s">
        <v>7</v>
      </c>
      <c r="C42" s="13" t="str">
        <f>[1]总表!C34</f>
        <v>周晓红</v>
      </c>
      <c r="D42" s="13" t="s">
        <v>15</v>
      </c>
      <c r="E42" s="18" t="str">
        <f>[1]总表!G34</f>
        <v>4A</v>
      </c>
      <c r="F42" s="13" t="s">
        <v>20</v>
      </c>
      <c r="G42" s="13" t="s">
        <v>18</v>
      </c>
    </row>
    <row r="43" spans="1:7" ht="19.5" customHeight="1">
      <c r="A43" s="12">
        <v>39</v>
      </c>
      <c r="B43" s="13" t="s">
        <v>7</v>
      </c>
      <c r="C43" s="13" t="str">
        <f>[1]总表!C35</f>
        <v>李玲</v>
      </c>
      <c r="D43" s="13" t="s">
        <v>15</v>
      </c>
      <c r="E43" s="18" t="str">
        <f>[1]总表!G35</f>
        <v>3B</v>
      </c>
      <c r="F43" s="13" t="s">
        <v>20</v>
      </c>
      <c r="G43" s="13" t="s">
        <v>18</v>
      </c>
    </row>
    <row r="44" spans="1:7" ht="19.5" customHeight="1">
      <c r="A44" s="15">
        <v>40</v>
      </c>
      <c r="B44" s="13" t="s">
        <v>7</v>
      </c>
      <c r="C44" s="13" t="str">
        <f>[1]总表!C36</f>
        <v>邵平</v>
      </c>
      <c r="D44" s="13" t="s">
        <v>15</v>
      </c>
      <c r="E44" s="18" t="str">
        <f>[1]总表!G36</f>
        <v>3A</v>
      </c>
      <c r="F44" s="13" t="s">
        <v>20</v>
      </c>
      <c r="G44" s="13" t="s">
        <v>18</v>
      </c>
    </row>
    <row r="45" spans="1:7" ht="19.5" customHeight="1">
      <c r="A45" s="12">
        <v>41</v>
      </c>
      <c r="B45" s="13" t="s">
        <v>7</v>
      </c>
      <c r="C45" s="13" t="str">
        <f>[1]总表!C37</f>
        <v>娄珩</v>
      </c>
      <c r="D45" s="13" t="s">
        <v>15</v>
      </c>
      <c r="E45" s="18" t="str">
        <f>[1]总表!G37</f>
        <v>2A</v>
      </c>
      <c r="F45" s="13" t="s">
        <v>20</v>
      </c>
      <c r="G45" s="13" t="s">
        <v>18</v>
      </c>
    </row>
    <row r="46" spans="1:7" ht="19.5" customHeight="1">
      <c r="A46" s="15">
        <v>42</v>
      </c>
      <c r="B46" s="13" t="s">
        <v>7</v>
      </c>
      <c r="C46" s="13" t="str">
        <f>[1]总表!C38</f>
        <v>刘湘</v>
      </c>
      <c r="D46" s="13" t="s">
        <v>15</v>
      </c>
      <c r="E46" s="19" t="str">
        <f>[1]总表!G38</f>
        <v>2A</v>
      </c>
      <c r="F46" s="13" t="s">
        <v>20</v>
      </c>
      <c r="G46" s="13" t="s">
        <v>18</v>
      </c>
    </row>
    <row r="47" spans="1:7" ht="19.5" customHeight="1">
      <c r="A47" s="12">
        <v>43</v>
      </c>
      <c r="B47" s="13" t="s">
        <v>7</v>
      </c>
      <c r="C47" s="13" t="str">
        <f>[1]总表!C42</f>
        <v>钟理韬</v>
      </c>
      <c r="D47" s="13" t="s">
        <v>15</v>
      </c>
      <c r="E47" s="19" t="str">
        <f>[1]总表!G42</f>
        <v>2B</v>
      </c>
      <c r="F47" s="13" t="s">
        <v>20</v>
      </c>
      <c r="G47" s="13" t="s">
        <v>18</v>
      </c>
    </row>
    <row r="48" spans="1:7" ht="19.5" customHeight="1">
      <c r="A48" s="15">
        <v>44</v>
      </c>
      <c r="B48" s="13" t="s">
        <v>7</v>
      </c>
      <c r="C48" s="13" t="str">
        <f>[1]总表!C45</f>
        <v>潘林</v>
      </c>
      <c r="D48" s="13" t="s">
        <v>15</v>
      </c>
      <c r="E48" s="19" t="str">
        <f>[1]总表!G45</f>
        <v>2B</v>
      </c>
      <c r="F48" s="13" t="s">
        <v>20</v>
      </c>
      <c r="G48" s="13" t="s">
        <v>18</v>
      </c>
    </row>
    <row r="49" spans="2:7" ht="22.9" customHeight="1">
      <c r="B49" s="3" t="s">
        <v>5</v>
      </c>
      <c r="C49" s="3"/>
      <c r="D49" s="3" t="s">
        <v>23</v>
      </c>
      <c r="E49" s="3"/>
      <c r="F49" s="3" t="s">
        <v>22</v>
      </c>
      <c r="G49" s="3"/>
    </row>
    <row r="50" spans="2:7" ht="20.65" customHeight="1">
      <c r="B50" s="3"/>
      <c r="C50" s="3"/>
      <c r="D50" s="3"/>
      <c r="E50" s="3"/>
      <c r="F50" s="3" t="s">
        <v>24</v>
      </c>
    </row>
  </sheetData>
  <mergeCells count="2">
    <mergeCell ref="B3:G3"/>
    <mergeCell ref="J7:N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2018-09-19T12:21:49Z</dcterms:modified>
</cp:coreProperties>
</file>